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activeTab="1"/>
  </bookViews>
  <sheets>
    <sheet name="Conductor" sheetId="180" r:id="rId1"/>
    <sheet name="CATALOGO" sheetId="24" r:id="rId2"/>
  </sheets>
  <definedNames>
    <definedName name="_xlnm.Print_Area" localSheetId="0">Conductor!$A$1:$M$43</definedName>
  </definedNames>
  <calcPr calcId="152511"/>
</workbook>
</file>

<file path=xl/calcChain.xml><?xml version="1.0" encoding="utf-8"?>
<calcChain xmlns="http://schemas.openxmlformats.org/spreadsheetml/2006/main">
  <c r="F15" i="180" l="1"/>
  <c r="I16" i="180"/>
  <c r="I18" i="180" l="1"/>
  <c r="I17" i="180"/>
  <c r="K4" i="180" l="1"/>
  <c r="I15" i="180" l="1"/>
</calcChain>
</file>

<file path=xl/sharedStrings.xml><?xml version="1.0" encoding="utf-8"?>
<sst xmlns="http://schemas.openxmlformats.org/spreadsheetml/2006/main" count="42" uniqueCount="37">
  <si>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</si>
  <si>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</si>
  <si>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</si>
  <si>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</si>
  <si>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</si>
  <si>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</si>
  <si>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</si>
  <si>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</si>
  <si>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VARILLA No.</t>
  </si>
  <si>
    <t>PESO (kg/m)</t>
  </si>
  <si>
    <t>FORMATO NUMEROS GENERADORES</t>
  </si>
  <si>
    <t>kg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</si>
  <si>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</si>
  <si>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</si>
  <si>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</si>
  <si>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</si>
  <si>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</si>
  <si>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</si>
  <si>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</si>
  <si>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Caminos de acceso</t>
  </si>
  <si>
    <t>TOTAL</t>
  </si>
  <si>
    <t>pza</t>
  </si>
  <si>
    <t>VOLUMEN</t>
  </si>
  <si>
    <t>CANT</t>
  </si>
  <si>
    <t>MATERIAL</t>
  </si>
  <si>
    <t>ESTRUCTURA</t>
  </si>
  <si>
    <t>Amortiguador</t>
  </si>
  <si>
    <t>LG-2018-009</t>
  </si>
  <si>
    <t>ING. GGM</t>
  </si>
  <si>
    <t>ING.JAGC</t>
  </si>
  <si>
    <t>DR.JHTH</t>
  </si>
  <si>
    <t>Suministro, tendido y tensionado de cable conductor ACAR 1300 1 C/F</t>
  </si>
  <si>
    <t>Cable ACAR 1300</t>
  </si>
  <si>
    <t>Conjunto de Tensión 1 conductor/fase</t>
  </si>
  <si>
    <t>Conjunto de Suspensión 1 conductor/fase</t>
  </si>
  <si>
    <t>Suministro, tendido y tensionado de cable conductor ACAR 1300 1 conductor/fase</t>
  </si>
  <si>
    <t>138 kV - 1C - 1km - ACAR 1300 1 C/F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</si>
</sst>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168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left" vertical="center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1676400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F15" sqref="F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66"/>
      <c r="C1" s="67"/>
      <c r="D1" s="67"/>
      <c r="E1" s="67"/>
      <c r="F1" s="67"/>
      <c r="G1" s="67"/>
      <c r="H1" s="67"/>
      <c r="I1" s="67"/>
      <c r="J1" s="67"/>
      <c r="K1" s="68"/>
      <c r="L1" s="72" t="s">
        <v>10</v>
      </c>
      <c r="M1" s="73"/>
    </row>
    <row r="2" spans="2:13" ht="48" customHeight="1" x14ac:dyDescent="0.25">
      <c r="B2" s="69"/>
      <c r="C2" s="70"/>
      <c r="D2" s="70"/>
      <c r="E2" s="70"/>
      <c r="F2" s="70"/>
      <c r="G2" s="70"/>
      <c r="H2" s="70"/>
      <c r="I2" s="70"/>
      <c r="J2" s="70"/>
      <c r="K2" s="71"/>
      <c r="L2" s="74"/>
      <c r="M2" s="75"/>
    </row>
    <row r="3" spans="2:13" ht="15" customHeight="1" x14ac:dyDescent="0.25">
      <c r="B3" s="76" t="s">
        <v>12</v>
      </c>
      <c r="C3" s="77"/>
      <c r="D3" s="77"/>
      <c r="E3" s="77"/>
      <c r="F3" s="77"/>
      <c r="G3" s="77"/>
      <c r="H3" s="77"/>
      <c r="I3" s="77"/>
      <c r="J3" s="78"/>
      <c r="K3" s="36"/>
      <c r="L3" s="37"/>
      <c r="M3" s="38">
        <v>43282</v>
      </c>
    </row>
    <row r="4" spans="2:13" ht="25.5" customHeight="1" x14ac:dyDescent="0.25">
      <c r="B4" s="79"/>
      <c r="C4" s="80"/>
      <c r="D4" s="80"/>
      <c r="E4" s="80"/>
      <c r="F4" s="80"/>
      <c r="G4" s="80"/>
      <c r="H4" s="80"/>
      <c r="I4" s="80"/>
      <c r="J4" s="80"/>
      <c r="K4" s="90" t="str">
        <f>CATALOGO!B6</f>
        <v>138 kV - 1C - 1km - ACAR 1300 1 C/F</v>
      </c>
      <c r="L4" s="91"/>
      <c r="M4" s="92"/>
    </row>
    <row r="5" spans="2:13" x14ac:dyDescent="0.25">
      <c r="B5" s="81"/>
      <c r="C5" s="82"/>
      <c r="D5" s="82"/>
      <c r="E5" s="82"/>
      <c r="F5" s="82"/>
      <c r="G5" s="82"/>
      <c r="H5" s="82"/>
      <c r="I5" s="82"/>
      <c r="J5" s="83"/>
      <c r="K5" s="39"/>
      <c r="L5" s="40"/>
      <c r="M5" s="41"/>
    </row>
    <row r="6" spans="2:13" x14ac:dyDescent="0.25">
      <c r="B6" s="1" t="s">
        <v>0</v>
      </c>
      <c r="C6" s="84" t="s">
        <v>27</v>
      </c>
      <c r="D6" s="84"/>
      <c r="E6" s="51"/>
      <c r="F6" s="85"/>
      <c r="G6" s="85"/>
      <c r="H6" s="85"/>
      <c r="I6" s="85"/>
      <c r="J6" s="86"/>
      <c r="K6" s="87"/>
      <c r="L6" s="88"/>
      <c r="M6" s="89"/>
    </row>
    <row r="7" spans="2:13" x14ac:dyDescent="0.25">
      <c r="B7" s="2" t="s">
        <v>1</v>
      </c>
      <c r="C7" s="3"/>
      <c r="D7" s="27">
        <v>2</v>
      </c>
      <c r="E7" s="4"/>
      <c r="F7" s="93"/>
      <c r="G7" s="93"/>
      <c r="H7" s="93"/>
      <c r="I7" s="93"/>
      <c r="J7" s="94"/>
      <c r="K7" s="87"/>
      <c r="L7" s="88"/>
      <c r="M7" s="89"/>
    </row>
    <row r="8" spans="2:13" ht="20.25" customHeight="1" x14ac:dyDescent="0.25">
      <c r="B8" s="95" t="s">
        <v>35</v>
      </c>
      <c r="C8" s="96"/>
      <c r="D8" s="96"/>
      <c r="E8" s="96"/>
      <c r="F8" s="96"/>
      <c r="G8" s="96"/>
      <c r="H8" s="96"/>
      <c r="I8" s="96"/>
      <c r="J8" s="97"/>
      <c r="K8" s="104" t="s">
        <v>2</v>
      </c>
      <c r="L8" s="105"/>
      <c r="M8" s="106"/>
    </row>
    <row r="9" spans="2:13" ht="20.25" customHeight="1" x14ac:dyDescent="0.25">
      <c r="B9" s="98"/>
      <c r="C9" s="99"/>
      <c r="D9" s="99"/>
      <c r="E9" s="99"/>
      <c r="F9" s="99"/>
      <c r="G9" s="99"/>
      <c r="H9" s="99"/>
      <c r="I9" s="99"/>
      <c r="J9" s="100"/>
      <c r="K9" s="104"/>
      <c r="L9" s="105"/>
      <c r="M9" s="106"/>
    </row>
    <row r="10" spans="2:13" ht="20.25" customHeight="1" x14ac:dyDescent="0.25">
      <c r="B10" s="98"/>
      <c r="C10" s="99"/>
      <c r="D10" s="99"/>
      <c r="E10" s="99"/>
      <c r="F10" s="99"/>
      <c r="G10" s="99"/>
      <c r="H10" s="99"/>
      <c r="I10" s="99"/>
      <c r="J10" s="100"/>
      <c r="K10" s="104"/>
      <c r="L10" s="105"/>
      <c r="M10" s="106"/>
    </row>
    <row r="11" spans="2:13" ht="15.75" thickBot="1" x14ac:dyDescent="0.3">
      <c r="B11" s="101"/>
      <c r="C11" s="102"/>
      <c r="D11" s="102"/>
      <c r="E11" s="102"/>
      <c r="F11" s="102"/>
      <c r="G11" s="102"/>
      <c r="H11" s="102"/>
      <c r="I11" s="102"/>
      <c r="J11" s="103"/>
      <c r="K11" s="104"/>
      <c r="L11" s="105"/>
      <c r="M11" s="106"/>
    </row>
    <row r="12" spans="2:13" ht="15.75" thickBot="1" x14ac:dyDescent="0.3">
      <c r="B12" s="107" t="s">
        <v>25</v>
      </c>
      <c r="C12" s="108"/>
      <c r="D12" s="107" t="s">
        <v>24</v>
      </c>
      <c r="E12" s="108"/>
      <c r="F12" s="5" t="s">
        <v>22</v>
      </c>
      <c r="G12" s="6" t="s">
        <v>4</v>
      </c>
      <c r="H12" s="5" t="s">
        <v>23</v>
      </c>
      <c r="I12" s="5" t="s">
        <v>20</v>
      </c>
      <c r="J12" s="6" t="s">
        <v>4</v>
      </c>
      <c r="K12" s="7"/>
      <c r="L12" s="7"/>
      <c r="M12" s="8"/>
    </row>
    <row r="13" spans="2:13" ht="15" customHeight="1" x14ac:dyDescent="0.25">
      <c r="B13" s="109"/>
      <c r="C13" s="110"/>
      <c r="D13" s="111"/>
      <c r="E13" s="11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12"/>
      <c r="C14" s="113"/>
      <c r="D14" s="30"/>
      <c r="E14" s="42"/>
      <c r="F14" s="14"/>
      <c r="G14" s="14"/>
      <c r="H14" s="14"/>
      <c r="I14" s="32"/>
      <c r="J14" s="34"/>
      <c r="K14" s="12"/>
      <c r="L14" s="12"/>
      <c r="M14" s="13"/>
    </row>
    <row r="15" spans="2:13" ht="15" customHeight="1" x14ac:dyDescent="0.25">
      <c r="B15" s="63" t="s">
        <v>32</v>
      </c>
      <c r="C15" s="64"/>
      <c r="D15" s="63"/>
      <c r="E15" s="64"/>
      <c r="F15" s="14">
        <f>1809*1.06</f>
        <v>1917.5400000000002</v>
      </c>
      <c r="G15" s="14" t="s">
        <v>11</v>
      </c>
      <c r="H15" s="14">
        <v>3</v>
      </c>
      <c r="I15" s="14">
        <f>F15*H15</f>
        <v>5752.6200000000008</v>
      </c>
      <c r="J15" s="15" t="s">
        <v>11</v>
      </c>
      <c r="K15" s="12"/>
      <c r="L15" s="12"/>
      <c r="M15" s="13"/>
    </row>
    <row r="16" spans="2:13" ht="15" customHeight="1" x14ac:dyDescent="0.25">
      <c r="B16" s="61" t="s">
        <v>26</v>
      </c>
      <c r="C16" s="62"/>
      <c r="D16" s="61"/>
      <c r="E16" s="62"/>
      <c r="F16" s="14"/>
      <c r="G16" s="14"/>
      <c r="H16" s="14"/>
      <c r="I16" s="14">
        <f>2.9*6</f>
        <v>17.399999999999999</v>
      </c>
      <c r="J16" s="15" t="s">
        <v>21</v>
      </c>
      <c r="K16" s="12"/>
      <c r="L16" s="12"/>
      <c r="M16" s="13"/>
    </row>
    <row r="17" spans="2:16" ht="15" customHeight="1" x14ac:dyDescent="0.25">
      <c r="B17" s="166" t="s">
        <v>34</v>
      </c>
      <c r="C17" s="65"/>
      <c r="D17" s="63"/>
      <c r="E17" s="64"/>
      <c r="F17" s="14"/>
      <c r="G17" s="14"/>
      <c r="H17" s="14"/>
      <c r="I17" s="14">
        <f>3*1.9</f>
        <v>5.6999999999999993</v>
      </c>
      <c r="J17" s="15" t="s">
        <v>21</v>
      </c>
      <c r="K17" s="12"/>
      <c r="L17" s="12"/>
      <c r="M17" s="13"/>
      <c r="O17" s="28" t="s">
        <v>8</v>
      </c>
      <c r="P17" t="s">
        <v>9</v>
      </c>
    </row>
    <row r="18" spans="2:16" ht="15" customHeight="1" x14ac:dyDescent="0.25">
      <c r="B18" s="167" t="s">
        <v>33</v>
      </c>
      <c r="C18" s="31"/>
      <c r="D18" s="63"/>
      <c r="E18" s="64"/>
      <c r="F18" s="14"/>
      <c r="G18" s="14"/>
      <c r="H18" s="14"/>
      <c r="I18" s="14">
        <f>0.7*6</f>
        <v>4.1999999999999993</v>
      </c>
      <c r="J18" s="15" t="s">
        <v>21</v>
      </c>
      <c r="K18" s="12"/>
      <c r="L18" s="12"/>
      <c r="M18" s="13"/>
      <c r="O18" s="28">
        <v>2</v>
      </c>
      <c r="P18" s="29">
        <v>0.25</v>
      </c>
    </row>
    <row r="19" spans="2:16" ht="15" customHeight="1" x14ac:dyDescent="0.25">
      <c r="B19" s="114"/>
      <c r="C19" s="115"/>
      <c r="D19" s="116"/>
      <c r="E19" s="117"/>
      <c r="F19" s="14"/>
      <c r="G19" s="14"/>
      <c r="H19" s="14"/>
      <c r="I19" s="14"/>
      <c r="J19" s="15"/>
      <c r="K19" s="12"/>
      <c r="L19" s="12"/>
      <c r="M19" s="13"/>
      <c r="O19" s="28">
        <v>3</v>
      </c>
      <c r="P19" s="29">
        <v>0.55700000000000005</v>
      </c>
    </row>
    <row r="20" spans="2:16" ht="15" customHeight="1" x14ac:dyDescent="0.25">
      <c r="B20" s="114"/>
      <c r="C20" s="115"/>
      <c r="D20" s="118"/>
      <c r="E20" s="119"/>
      <c r="F20" s="14"/>
      <c r="G20" s="14"/>
      <c r="H20" s="14"/>
      <c r="I20" s="14"/>
      <c r="J20" s="15"/>
      <c r="K20" s="12"/>
      <c r="L20" s="12"/>
      <c r="M20" s="13"/>
      <c r="O20" s="28">
        <v>4</v>
      </c>
      <c r="P20" s="29">
        <v>0.996</v>
      </c>
    </row>
    <row r="21" spans="2:16" ht="15" customHeight="1" x14ac:dyDescent="0.25">
      <c r="B21" s="114"/>
      <c r="C21" s="115"/>
      <c r="D21" s="120"/>
      <c r="E21" s="121"/>
      <c r="F21" s="14"/>
      <c r="G21" s="14"/>
      <c r="H21" s="14"/>
      <c r="I21" s="14"/>
      <c r="J21" s="15"/>
      <c r="K21" s="12"/>
      <c r="L21" s="12"/>
      <c r="M21" s="13"/>
      <c r="O21" s="28">
        <v>5</v>
      </c>
      <c r="P21" s="29">
        <v>1.552</v>
      </c>
    </row>
    <row r="22" spans="2:16" ht="16.5" customHeight="1" x14ac:dyDescent="0.25">
      <c r="B22" s="114"/>
      <c r="C22" s="115"/>
      <c r="D22" s="120"/>
      <c r="E22" s="121"/>
      <c r="F22" s="14"/>
      <c r="G22" s="14"/>
      <c r="H22" s="14"/>
      <c r="I22" s="32"/>
      <c r="J22" s="34"/>
      <c r="K22" s="12"/>
      <c r="L22" s="12"/>
      <c r="M22" s="13"/>
      <c r="O22" s="28">
        <v>6</v>
      </c>
      <c r="P22" s="29">
        <v>2.2349999999999999</v>
      </c>
    </row>
    <row r="23" spans="2:16" ht="15" customHeight="1" x14ac:dyDescent="0.25">
      <c r="B23" s="125"/>
      <c r="C23" s="126"/>
      <c r="D23" s="124"/>
      <c r="E23" s="113"/>
      <c r="F23" s="32"/>
      <c r="G23" s="32"/>
      <c r="H23" s="60"/>
      <c r="I23" s="32"/>
      <c r="J23" s="34"/>
      <c r="K23" s="12"/>
      <c r="L23" s="12"/>
      <c r="M23" s="13"/>
      <c r="O23" s="28">
        <v>8</v>
      </c>
      <c r="P23" s="29">
        <v>3.9750000000000001</v>
      </c>
    </row>
    <row r="24" spans="2:16" ht="15" customHeight="1" x14ac:dyDescent="0.25">
      <c r="B24" s="125"/>
      <c r="C24" s="126"/>
      <c r="D24" s="164"/>
      <c r="E24" s="165"/>
      <c r="F24" s="32"/>
      <c r="G24" s="32"/>
      <c r="H24" s="60"/>
      <c r="I24" s="32"/>
      <c r="J24" s="34"/>
      <c r="K24" s="12"/>
      <c r="L24" s="12"/>
      <c r="M24" s="13"/>
      <c r="O24" s="28">
        <v>10</v>
      </c>
      <c r="P24" s="29">
        <v>6.2249999999999996</v>
      </c>
    </row>
    <row r="25" spans="2:16" ht="15" customHeight="1" x14ac:dyDescent="0.25">
      <c r="B25" s="122"/>
      <c r="C25" s="123"/>
      <c r="D25" s="116"/>
      <c r="E25" s="117"/>
      <c r="F25" s="14"/>
      <c r="G25" s="14"/>
      <c r="H25" s="33"/>
      <c r="I25" s="14"/>
      <c r="J25" s="15"/>
      <c r="K25" s="12"/>
      <c r="L25" s="12"/>
      <c r="M25" s="13"/>
      <c r="O25" s="28"/>
    </row>
    <row r="26" spans="2:16" ht="15" customHeight="1" x14ac:dyDescent="0.25">
      <c r="B26" s="122"/>
      <c r="C26" s="123"/>
      <c r="D26" s="124"/>
      <c r="E26" s="11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22"/>
      <c r="C27" s="123"/>
      <c r="D27" s="118"/>
      <c r="E27" s="119"/>
      <c r="F27" s="14"/>
      <c r="G27" s="14"/>
      <c r="H27" s="14"/>
      <c r="I27" s="32"/>
      <c r="J27" s="34"/>
      <c r="K27" s="12"/>
      <c r="L27" s="12"/>
      <c r="M27" s="13"/>
    </row>
    <row r="28" spans="2:16" ht="15" customHeight="1" x14ac:dyDescent="0.25">
      <c r="B28" s="125"/>
      <c r="C28" s="126"/>
      <c r="D28" s="124"/>
      <c r="E28" s="113"/>
      <c r="F28" s="35"/>
      <c r="G28" s="14"/>
      <c r="H28" s="14"/>
      <c r="I28" s="32"/>
      <c r="J28" s="34"/>
      <c r="K28" s="12"/>
      <c r="L28" s="12"/>
      <c r="M28" s="13"/>
    </row>
    <row r="29" spans="2:16" ht="15" customHeight="1" x14ac:dyDescent="0.25">
      <c r="B29" s="122"/>
      <c r="C29" s="123"/>
      <c r="D29" s="124"/>
      <c r="E29" s="11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22"/>
      <c r="C30" s="123"/>
      <c r="D30" s="124"/>
      <c r="E30" s="11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22"/>
      <c r="C31" s="123"/>
      <c r="D31" s="124"/>
      <c r="E31" s="11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22"/>
      <c r="C32" s="123"/>
      <c r="D32" s="124"/>
      <c r="E32" s="11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22"/>
      <c r="C33" s="123"/>
      <c r="D33" s="124"/>
      <c r="E33" s="11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22"/>
      <c r="C34" s="123"/>
      <c r="D34" s="124"/>
      <c r="E34" s="11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22"/>
      <c r="C35" s="123"/>
      <c r="D35" s="124"/>
      <c r="E35" s="11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22"/>
      <c r="C36" s="123"/>
      <c r="D36" s="124"/>
      <c r="E36" s="11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27"/>
      <c r="C37" s="128"/>
      <c r="D37" s="129"/>
      <c r="E37" s="12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0"/>
      <c r="C38" s="131"/>
      <c r="D38" s="132"/>
      <c r="E38" s="132"/>
      <c r="F38" s="20"/>
      <c r="G38" s="133"/>
      <c r="H38" s="134"/>
      <c r="I38" s="21"/>
      <c r="J38" s="22"/>
      <c r="K38" s="18"/>
      <c r="L38" s="16"/>
      <c r="M38" s="17"/>
    </row>
    <row r="39" spans="2:13" ht="15" customHeight="1" x14ac:dyDescent="0.25">
      <c r="B39" s="135" t="s">
        <v>5</v>
      </c>
      <c r="C39" s="136"/>
      <c r="D39" s="136"/>
      <c r="E39" s="137"/>
      <c r="F39" s="138" t="s">
        <v>6</v>
      </c>
      <c r="G39" s="139"/>
      <c r="H39" s="139"/>
      <c r="I39" s="139"/>
      <c r="J39" s="140"/>
      <c r="K39" s="149" t="s">
        <v>7</v>
      </c>
      <c r="L39" s="150"/>
      <c r="M39" s="23"/>
    </row>
    <row r="40" spans="2:13" ht="15" customHeight="1" x14ac:dyDescent="0.25">
      <c r="B40" s="52"/>
      <c r="C40" s="53"/>
      <c r="D40" s="53"/>
      <c r="E40" s="54"/>
      <c r="F40" s="55"/>
      <c r="G40" s="56"/>
      <c r="H40" s="56"/>
      <c r="I40" s="56"/>
      <c r="J40" s="57"/>
      <c r="K40" s="58"/>
      <c r="L40" s="59"/>
      <c r="M40" s="24"/>
    </row>
    <row r="41" spans="2:13" ht="24" customHeight="1" x14ac:dyDescent="0.25">
      <c r="B41" s="151" t="s">
        <v>28</v>
      </c>
      <c r="C41" s="152"/>
      <c r="D41" s="152"/>
      <c r="E41" s="153"/>
      <c r="F41" s="154" t="s">
        <v>29</v>
      </c>
      <c r="G41" s="155"/>
      <c r="H41" s="155"/>
      <c r="I41" s="155"/>
      <c r="J41" s="156"/>
      <c r="K41" s="157" t="s">
        <v>30</v>
      </c>
      <c r="L41" s="158"/>
      <c r="M41" s="25"/>
    </row>
    <row r="42" spans="2:13" ht="15" customHeight="1" x14ac:dyDescent="0.25">
      <c r="B42" s="159"/>
      <c r="C42" s="160"/>
      <c r="D42" s="160"/>
      <c r="E42" s="161"/>
      <c r="F42" s="154"/>
      <c r="G42" s="155"/>
      <c r="H42" s="155"/>
      <c r="I42" s="155"/>
      <c r="J42" s="156"/>
      <c r="K42" s="162"/>
      <c r="L42" s="163"/>
      <c r="M42" s="24"/>
    </row>
    <row r="43" spans="2:13" ht="15.75" customHeight="1" thickBot="1" x14ac:dyDescent="0.3">
      <c r="B43" s="141"/>
      <c r="C43" s="142"/>
      <c r="D43" s="142"/>
      <c r="E43" s="143"/>
      <c r="F43" s="144"/>
      <c r="G43" s="145"/>
      <c r="H43" s="145"/>
      <c r="I43" s="145"/>
      <c r="J43" s="146"/>
      <c r="K43" s="147"/>
      <c r="L43" s="148"/>
      <c r="M43" s="26"/>
    </row>
  </sheetData>
  <mergeCells count="70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14"/>
  <sheetViews>
    <sheetView tabSelected="1" workbookViewId="0">
      <selection activeCell="B15" sqref="B15"/>
    </sheetView>
  </sheetViews>
  <sheetFormatPr baseColWidth="10" defaultRowHeight="15" x14ac:dyDescent="0.25"/>
  <cols>
    <col min="1" max="1" width="6.28515625" customWidth="1"/>
    <col min="2" max="2" width="40.5703125" customWidth="1"/>
  </cols>
  <sheetData>
    <row r="6" spans="1:6" x14ac:dyDescent="0.25">
      <c r="A6" s="50">
        <v>4.4000000000000004</v>
      </c>
      <c r="B6" s="50" t="s">
        <v>36</v>
      </c>
    </row>
    <row r="8" spans="1:6" x14ac:dyDescent="0.25">
      <c r="A8" s="43" t="s">
        <v>16</v>
      </c>
      <c r="B8" s="43" t="s">
        <v>13</v>
      </c>
      <c r="C8" s="43" t="s">
        <v>4</v>
      </c>
      <c r="D8" s="43" t="s">
        <v>3</v>
      </c>
      <c r="E8" s="44" t="s">
        <v>14</v>
      </c>
      <c r="F8" s="44" t="s">
        <v>15</v>
      </c>
    </row>
    <row r="9" spans="1:6" x14ac:dyDescent="0.25">
      <c r="A9" s="49">
        <v>1</v>
      </c>
      <c r="B9" s="45" t="s">
        <v>19</v>
      </c>
      <c r="C9" s="46" t="s">
        <v>17</v>
      </c>
      <c r="D9" s="47">
        <v>1</v>
      </c>
      <c r="E9" s="48"/>
      <c r="F9" s="48"/>
    </row>
    <row r="10" spans="1:6" ht="25.5" x14ac:dyDescent="0.25">
      <c r="A10" s="49">
        <v>2</v>
      </c>
      <c r="B10" s="45" t="s">
        <v>31</v>
      </c>
      <c r="C10" s="46" t="s">
        <v>18</v>
      </c>
      <c r="D10" s="47">
        <v>1</v>
      </c>
      <c r="E10" s="48"/>
      <c r="F10" s="48"/>
    </row>
    <row r="11" spans="1:6" x14ac:dyDescent="0.25">
      <c r="A11" s="49"/>
      <c r="B11" s="45"/>
      <c r="C11" s="46"/>
      <c r="D11" s="47"/>
      <c r="E11" s="48"/>
      <c r="F11" s="48"/>
    </row>
    <row r="12" spans="1:6" x14ac:dyDescent="0.25">
      <c r="A12" s="49"/>
      <c r="B12" s="45"/>
      <c r="C12" s="46"/>
      <c r="D12" s="47"/>
      <c r="E12" s="48"/>
      <c r="F12" s="48"/>
    </row>
    <row r="13" spans="1:6" x14ac:dyDescent="0.25">
      <c r="A13" s="49"/>
      <c r="B13" s="45"/>
      <c r="C13" s="46"/>
      <c r="D13" s="47"/>
      <c r="E13" s="48"/>
      <c r="F13" s="48"/>
    </row>
    <row r="14" spans="1:6" x14ac:dyDescent="0.25">
      <c r="A14" s="49"/>
      <c r="B14" s="45"/>
      <c r="C14" s="46"/>
      <c r="D14" s="47"/>
      <c r="E14" s="48"/>
      <c r="F14" s="48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Conductor</vt:lpstr>
      <vt:lpstr>CATALOGO</vt:lpstr>
      <vt:lpstr>Conductor!Área_de_impresión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2018-07-17T02:38:05Z</dcterms:modified>
</cp:coreProperties>
</file>